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5 мая" sheetId="1" r:id="rId1"/>
  </sheets>
  <calcPr calcId="144525"/>
</workbook>
</file>

<file path=xl/calcChain.xml><?xml version="1.0" encoding="utf-8"?>
<calcChain xmlns="http://schemas.openxmlformats.org/spreadsheetml/2006/main">
  <c r="G11" i="1" l="1"/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<sst xmlns="http://schemas.openxmlformats.org/spreadsheetml/2006/main" count="41" uniqueCount="39">
  <si>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</si>
  <si>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</si>
  <si>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</si>
  <si>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</si>
  <si>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</si>
  <si>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</si>
  <si>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</si>
  <si>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</si>
  <si>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</si>
  <si>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</si>
  <si>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</si>
  <si>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</si>
  <si>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</si>
  <si>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</si>
  <si>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</si>
  <si>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</si>
  <si>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</si>
  <si>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</si>
  <si>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</si>
  <si>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</si>
  <si>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</si>
  <si>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</si>
  <si>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</si>
  <si>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</si>
  <si>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</si>
  <si>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</si>
  <si>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</si>
  <si>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</si>
  <si>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</si>
  <si>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</si>
  <si>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</si>
  <si>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</si>
  <si>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</si>
  <si>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сыр твердых сортов в нарезке</t>
  </si>
  <si>
    <t>рассольник домашний</t>
  </si>
  <si>
    <t>фрукты</t>
  </si>
  <si>
    <t>каша молочная пшенная</t>
  </si>
  <si>
    <t>компот из сливы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</si>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</sst>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5" t="s">
        <v>25</v>
      </c>
      <c r="C1" s="56"/>
      <c r="D1" s="57"/>
      <c r="E1" t="s">
        <v>24</v>
      </c>
      <c r="F1" s="11"/>
      <c r="I1" t="s">
        <v>23</v>
      </c>
      <c r="J1" s="10">
        <v>45071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5</v>
      </c>
      <c r="D4" s="14" t="s">
        <v>36</v>
      </c>
      <c r="E4" s="23">
        <v>200</v>
      </c>
      <c r="F4" s="23">
        <v>32</v>
      </c>
      <c r="G4" s="24">
        <v>202.9</v>
      </c>
      <c r="H4" s="12">
        <v>5.9</v>
      </c>
      <c r="I4" s="12">
        <v>6.7</v>
      </c>
      <c r="J4" s="12">
        <v>29.7</v>
      </c>
    </row>
    <row r="5" spans="1:10" x14ac:dyDescent="0.25">
      <c r="A5" s="2"/>
      <c r="B5" s="3" t="s">
        <v>10</v>
      </c>
      <c r="C5" s="5">
        <v>81</v>
      </c>
      <c r="D5" s="15" t="s">
        <v>30</v>
      </c>
      <c r="E5" s="25">
        <v>200</v>
      </c>
      <c r="F5" s="25">
        <v>3.2</v>
      </c>
      <c r="G5" s="48">
        <v>48.1</v>
      </c>
      <c r="H5" s="48">
        <v>0.1</v>
      </c>
      <c r="I5" s="48">
        <v>0</v>
      </c>
      <c r="J5" s="4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5">
        <v>100</v>
      </c>
      <c r="F6" s="25">
        <v>10</v>
      </c>
      <c r="G6" s="26">
        <v>193.6</v>
      </c>
      <c r="H6" s="26">
        <v>6.48</v>
      </c>
      <c r="I6" s="26">
        <v>0.8</v>
      </c>
      <c r="J6" s="27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5">
        <v>10</v>
      </c>
      <c r="F7" s="25">
        <v>15</v>
      </c>
      <c r="G7" s="25">
        <v>75</v>
      </c>
      <c r="H7" s="26">
        <v>0.1</v>
      </c>
      <c r="I7" s="26">
        <v>8.3000000000000007</v>
      </c>
      <c r="J7" s="27">
        <v>0.1</v>
      </c>
    </row>
    <row r="8" spans="1:10" x14ac:dyDescent="0.25">
      <c r="A8" s="2"/>
      <c r="B8" s="18" t="s">
        <v>5</v>
      </c>
      <c r="C8" s="18">
        <v>55</v>
      </c>
      <c r="D8" s="19" t="s">
        <v>33</v>
      </c>
      <c r="E8" s="49">
        <v>15</v>
      </c>
      <c r="F8" s="36">
        <v>22.5</v>
      </c>
      <c r="G8" s="48">
        <v>53.8</v>
      </c>
      <c r="H8" s="48">
        <v>3.45</v>
      </c>
      <c r="I8" s="48">
        <v>4.4000000000000004</v>
      </c>
      <c r="J8" s="38">
        <v>0</v>
      </c>
    </row>
    <row r="9" spans="1:10" x14ac:dyDescent="0.25">
      <c r="A9" s="53"/>
      <c r="B9" s="54" t="s">
        <v>35</v>
      </c>
      <c r="C9" s="5">
        <v>43</v>
      </c>
      <c r="D9" s="15" t="s">
        <v>38</v>
      </c>
      <c r="E9" s="25">
        <v>120</v>
      </c>
      <c r="F9" s="25">
        <v>115</v>
      </c>
      <c r="G9" s="25">
        <v>24</v>
      </c>
      <c r="H9" s="26">
        <v>0.3</v>
      </c>
      <c r="I9" s="26">
        <v>0</v>
      </c>
      <c r="J9" s="26">
        <v>18.5</v>
      </c>
    </row>
    <row r="10" spans="1:10" ht="15.75" thickBot="1" x14ac:dyDescent="0.3">
      <c r="A10" s="2"/>
      <c r="B10" s="50"/>
      <c r="C10" s="16"/>
      <c r="D10" s="17"/>
      <c r="E10" s="28"/>
      <c r="F10" s="28"/>
      <c r="G10" s="28"/>
      <c r="H10" s="51"/>
      <c r="I10" s="51"/>
      <c r="J10" s="52"/>
    </row>
    <row r="11" spans="1:10" ht="15.75" thickBot="1" x14ac:dyDescent="0.3">
      <c r="A11" s="1"/>
      <c r="B11" s="30" t="s">
        <v>27</v>
      </c>
      <c r="C11" s="31"/>
      <c r="D11" s="32"/>
      <c r="E11" s="33">
        <f>SUM(E4:E10)</f>
        <v>645</v>
      </c>
      <c r="F11" s="33">
        <f t="shared" ref="F11:J11" si="0">SUM(F4:F10)</f>
        <v>197.7</v>
      </c>
      <c r="G11" s="33">
        <f>SUM(G4:G10)</f>
        <v>597.4</v>
      </c>
      <c r="H11" s="33">
        <f t="shared" si="0"/>
        <v>16.330000000000002</v>
      </c>
      <c r="I11" s="33">
        <f t="shared" si="0"/>
        <v>20.200000000000003</v>
      </c>
      <c r="J11" s="34">
        <f t="shared" si="0"/>
        <v>108.75</v>
      </c>
    </row>
    <row r="12" spans="1:10" ht="30" x14ac:dyDescent="0.25">
      <c r="A12" s="2" t="s">
        <v>6</v>
      </c>
      <c r="B12" s="4" t="s">
        <v>5</v>
      </c>
      <c r="C12" s="16">
        <v>17</v>
      </c>
      <c r="D12" s="17" t="s">
        <v>31</v>
      </c>
      <c r="E12" s="28">
        <v>100</v>
      </c>
      <c r="F12" s="28">
        <v>37.700000000000003</v>
      </c>
      <c r="G12" s="24">
        <v>59.1</v>
      </c>
      <c r="H12" s="12">
        <v>0.85</v>
      </c>
      <c r="I12" s="12">
        <v>5</v>
      </c>
      <c r="J12" s="12">
        <v>2.8</v>
      </c>
    </row>
    <row r="13" spans="1:10" x14ac:dyDescent="0.25">
      <c r="A13" s="2"/>
      <c r="B13" s="3" t="s">
        <v>4</v>
      </c>
      <c r="C13" s="5">
        <v>26</v>
      </c>
      <c r="D13" s="15" t="s">
        <v>34</v>
      </c>
      <c r="E13" s="25">
        <v>250</v>
      </c>
      <c r="F13" s="25">
        <v>39.700000000000003</v>
      </c>
      <c r="G13" s="29">
        <v>184</v>
      </c>
      <c r="H13" s="22">
        <v>4.5999999999999996</v>
      </c>
      <c r="I13" s="22">
        <v>7.4</v>
      </c>
      <c r="J13" s="22">
        <v>14.7</v>
      </c>
    </row>
    <row r="14" spans="1:10" x14ac:dyDescent="0.25">
      <c r="A14" s="2"/>
      <c r="B14" s="3" t="s">
        <v>3</v>
      </c>
      <c r="C14" s="5">
        <v>35</v>
      </c>
      <c r="D14" s="15" t="s">
        <v>32</v>
      </c>
      <c r="E14" s="25">
        <v>250</v>
      </c>
      <c r="F14" s="25">
        <v>101.2</v>
      </c>
      <c r="G14" s="24">
        <v>130.6</v>
      </c>
      <c r="H14" s="12">
        <v>11.8</v>
      </c>
      <c r="I14" s="12">
        <v>13</v>
      </c>
      <c r="J14" s="12">
        <v>4.2</v>
      </c>
    </row>
    <row r="15" spans="1:10" x14ac:dyDescent="0.25">
      <c r="A15" s="2"/>
      <c r="B15" s="3"/>
      <c r="C15" s="5"/>
      <c r="D15" s="15"/>
      <c r="E15" s="25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77</v>
      </c>
      <c r="D16" s="15" t="s">
        <v>37</v>
      </c>
      <c r="E16" s="25">
        <v>200</v>
      </c>
      <c r="F16" s="26">
        <v>11</v>
      </c>
      <c r="G16" s="26">
        <v>55.8</v>
      </c>
      <c r="H16" s="26">
        <v>0</v>
      </c>
      <c r="I16" s="26">
        <v>0</v>
      </c>
      <c r="J16" s="27">
        <v>14</v>
      </c>
    </row>
    <row r="17" spans="1:10" ht="15.75" thickBot="1" x14ac:dyDescent="0.3">
      <c r="A17" s="2"/>
      <c r="B17" s="35" t="s">
        <v>1</v>
      </c>
      <c r="C17" s="18">
        <v>54</v>
      </c>
      <c r="D17" s="19" t="s">
        <v>0</v>
      </c>
      <c r="E17" s="36">
        <v>80</v>
      </c>
      <c r="F17" s="37">
        <v>7.3</v>
      </c>
      <c r="G17" s="36">
        <v>95</v>
      </c>
      <c r="H17" s="37">
        <v>0.2</v>
      </c>
      <c r="I17" s="37">
        <v>0.01</v>
      </c>
      <c r="J17" s="38">
        <v>14</v>
      </c>
    </row>
    <row r="18" spans="1:10" ht="15.75" thickBot="1" x14ac:dyDescent="0.3">
      <c r="A18" s="2"/>
      <c r="B18" s="39" t="s">
        <v>28</v>
      </c>
      <c r="C18" s="31"/>
      <c r="D18" s="32"/>
      <c r="E18" s="33">
        <f t="shared" ref="E18:J18" si="1">SUM(E12:E17)</f>
        <v>880</v>
      </c>
      <c r="F18" s="33">
        <f t="shared" si="1"/>
        <v>196.90000000000003</v>
      </c>
      <c r="G18" s="40">
        <f t="shared" si="1"/>
        <v>524.5</v>
      </c>
      <c r="H18" s="40">
        <f t="shared" si="1"/>
        <v>17.45</v>
      </c>
      <c r="I18" s="40">
        <f t="shared" si="1"/>
        <v>25.41</v>
      </c>
      <c r="J18" s="41">
        <f t="shared" si="1"/>
        <v>49.7</v>
      </c>
    </row>
    <row r="19" spans="1:10" ht="15.75" thickBot="1" x14ac:dyDescent="0.3">
      <c r="A19" s="2"/>
      <c r="B19" s="30" t="s">
        <v>29</v>
      </c>
      <c r="C19" s="31"/>
      <c r="D19" s="32"/>
      <c r="E19" s="47">
        <f>E11+E18</f>
        <v>1525</v>
      </c>
      <c r="F19" s="33">
        <f t="shared" ref="F19:J19" si="2">F11+F18</f>
        <v>394.6</v>
      </c>
      <c r="G19" s="33">
        <f t="shared" si="2"/>
        <v>1121.9000000000001</v>
      </c>
      <c r="H19" s="33">
        <f t="shared" si="2"/>
        <v>33.78</v>
      </c>
      <c r="I19" s="33">
        <f t="shared" si="2"/>
        <v>45.61</v>
      </c>
      <c r="J19" s="34">
        <f t="shared" si="2"/>
        <v>158.44999999999999</v>
      </c>
    </row>
    <row r="20" spans="1:10" ht="15.75" thickBot="1" x14ac:dyDescent="0.3">
      <c r="A20" s="1"/>
      <c r="B20" s="42"/>
      <c r="C20" s="42"/>
      <c r="D20" s="43"/>
      <c r="E20" s="44"/>
      <c r="F20" s="45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2001-12-31T21:25:27Z</dcterms:modified>
</cp:coreProperties>
</file>